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ITSPC\Desktop\FORMATOS\"/>
    </mc:Choice>
  </mc:AlternateContent>
  <xr:revisionPtr revIDLastSave="0" documentId="13_ncr:1_{9DEF1313-86D7-4EC3-88B0-F37C4914C156}" xr6:coauthVersionLast="38" xr6:coauthVersionMax="38" xr10:uidLastSave="{00000000-0000-0000-0000-000000000000}"/>
  <bookViews>
    <workbookView xWindow="0" yWindow="0" windowWidth="15345" windowHeight="462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D22" i="1" l="1"/>
  <c r="O62" i="2"/>
  <c r="O63" i="2"/>
  <c r="O64" i="2" s="1"/>
  <c r="D32" i="2"/>
  <c r="B30" i="2"/>
  <c r="B29" i="2"/>
  <c r="B28" i="2"/>
  <c r="C26" i="2"/>
  <c r="C31" i="2" s="1"/>
  <c r="C32" i="2" s="1"/>
  <c r="B32" i="2" s="1"/>
  <c r="B25" i="2"/>
  <c r="B24" i="2"/>
  <c r="B23" i="2"/>
  <c r="B22" i="2"/>
  <c r="C20" i="2"/>
  <c r="B19" i="2"/>
  <c r="B18" i="2"/>
  <c r="B17" i="2"/>
  <c r="B16" i="2"/>
  <c r="B15" i="2"/>
  <c r="B14" i="2"/>
  <c r="C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<sst xmlns="http://schemas.openxmlformats.org/spreadsheetml/2006/main" count="82" uniqueCount="73">
  <si>
    <t>CODIGO DEL PROYECTO:</t>
  </si>
  <si>
    <t>NOMBRE DEL PROYECTO:</t>
  </si>
  <si>
    <t>Criterios  de Evaluación</t>
  </si>
  <si>
    <t>Calificación</t>
  </si>
  <si>
    <t>Máximo</t>
  </si>
  <si>
    <t>Diagnóstico de la Situación Actual / Línea Base</t>
  </si>
  <si>
    <t>Consistencia del planteamiento del problema investigación</t>
  </si>
  <si>
    <t>Calidad de formulación de hipótesis (si procede)</t>
  </si>
  <si>
    <t>Calidad de formulación de objetivos generales y específicos</t>
  </si>
  <si>
    <t>Consistencia de la relación título, problema, metodología, resultados esperados</t>
  </si>
  <si>
    <t>Resultados Esperados (producción científica)</t>
  </si>
  <si>
    <t>Aporte al área de conocimiento</t>
  </si>
  <si>
    <t>Generación de nuevos conocimientos científicos</t>
  </si>
  <si>
    <t>Generación de tecnologías nuevas y/o mejoramiento de las existentes y sus usos potenciales</t>
  </si>
  <si>
    <t>Factibilidad de aplicación y transferencia de resultados</t>
  </si>
  <si>
    <t>Nivel de aplicabilidad de los resultados</t>
  </si>
  <si>
    <t>Proyección de generación de producción científica basada en los resultados del proyecto de investigación</t>
  </si>
  <si>
    <t>Pertinencia de los miembros del equipo de investigación, con relación al proyecto</t>
  </si>
  <si>
    <t>TOTAL</t>
  </si>
  <si>
    <t>OBSERVACIONES:</t>
  </si>
  <si>
    <t>FIRMA</t>
  </si>
  <si>
    <t xml:space="preserve">NOMBRE EVALUADOR/ES: </t>
  </si>
  <si>
    <t>Universidad: UNACH</t>
  </si>
  <si>
    <t>TEMA DEL PROYECTO:</t>
  </si>
  <si>
    <t>Categoría</t>
  </si>
  <si>
    <t>Pertinencia</t>
  </si>
  <si>
    <t>Calidad de la Hipótesis / Objetivos Generales y Específicos</t>
  </si>
  <si>
    <t>Resultados Esperados</t>
  </si>
  <si>
    <t>CATEGORIA</t>
  </si>
  <si>
    <t>PUNTAJE</t>
  </si>
  <si>
    <t>Descripción de las Fuentes de Información y Análisis Bibliográfico</t>
  </si>
  <si>
    <t>Sobresaliente</t>
  </si>
  <si>
    <t>5 a 4,0</t>
  </si>
  <si>
    <t>10 a 8</t>
  </si>
  <si>
    <t>100 a 80</t>
  </si>
  <si>
    <t xml:space="preserve">Potencial de la Propuesta para generar nuevos conocimientos científicos </t>
  </si>
  <si>
    <t>Muy bueno</t>
  </si>
  <si>
    <t>3,9 a 3,0</t>
  </si>
  <si>
    <t>7,9 a 6</t>
  </si>
  <si>
    <t>79,9 a 60</t>
  </si>
  <si>
    <t xml:space="preserve">Generación de nuevas líneas de investigación </t>
  </si>
  <si>
    <t>Bueno</t>
  </si>
  <si>
    <t>2,9 a 2</t>
  </si>
  <si>
    <t>5,9 a 4</t>
  </si>
  <si>
    <t>59,9 a 40</t>
  </si>
  <si>
    <t>TOTAL PERTINENCIA</t>
  </si>
  <si>
    <t>Malo</t>
  </si>
  <si>
    <t>Menos de 2</t>
  </si>
  <si>
    <t>menos de 4</t>
  </si>
  <si>
    <t>Menos de 40</t>
  </si>
  <si>
    <t>Impacto científico y tecnológico</t>
  </si>
  <si>
    <t>La generación de nuevos conocimientos científicos</t>
  </si>
  <si>
    <t>La formación académica formal y de capacidades</t>
  </si>
  <si>
    <t>Generación de propiedad intelectual</t>
  </si>
  <si>
    <t>Generación de tecnologías nuevas y/o  mejoradas y  sus usos potenciales.</t>
  </si>
  <si>
    <t xml:space="preserve"> Factibilidad de aplicación y transferencia de los resultados</t>
  </si>
  <si>
    <t>Perspectivas de desarrollo en el corto y mediano plazo de una línea de investigación.</t>
  </si>
  <si>
    <t>TOTAL IMPACTO CIENTIFICO</t>
  </si>
  <si>
    <t>Transferencia de resultados</t>
  </si>
  <si>
    <t>Potenciales resultados</t>
  </si>
  <si>
    <t>Sectores que podrían beneficiarse de los resultados.</t>
  </si>
  <si>
    <t>Nivel de aplicabilidad de los resultados.</t>
  </si>
  <si>
    <t>Metodología de transferencia de resultados.</t>
  </si>
  <si>
    <t>TOTALTRANSFERENCIA DE RESULTADOS</t>
  </si>
  <si>
    <t>Capacidad de gestión</t>
  </si>
  <si>
    <t>Congruencia de la programación y de organización de las actividades, coherencia con la metodología, los resultados esperados, detalle y descripción de equipos a ser adquiridos y el presupuesto del proyecto.</t>
  </si>
  <si>
    <t>La asignación pertinente de responsabilidades  a profesionales de las instituciones de investigación y a profesionales de otras instituciones nacionales y extranjeras participantes en el proyecto.</t>
  </si>
  <si>
    <t>Generación de producción científica basada en el programa/proyecto de investigación</t>
  </si>
  <si>
    <t>TOTAL CAPACIDAD DE GESTION</t>
  </si>
  <si>
    <t>FECHA DE EVALUACION:</t>
  </si>
  <si>
    <t>Subtotal Manejo temática</t>
  </si>
  <si>
    <t>TOTAL EXPOSICION</t>
  </si>
  <si>
    <t>UNACH-DGI.44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</si>
</sst>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4472C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/>
    <xf numFmtId="43" fontId="2" fillId="0" borderId="0" xfId="1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3" fontId="2" fillId="0" borderId="0" xfId="1" applyFont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2" fillId="3" borderId="1" xfId="0" applyFont="1" applyFill="1" applyBorder="1" applyAlignment="1" applyProtection="1">
      <alignment horizontal="center" wrapText="1"/>
    </xf>
    <xf numFmtId="9" fontId="2" fillId="3" borderId="1" xfId="0" applyNumberFormat="1" applyFont="1" applyFill="1" applyBorder="1" applyAlignment="1" applyProtection="1">
      <alignment horizontal="center"/>
    </xf>
    <xf numFmtId="0" fontId="2" fillId="3" borderId="1" xfId="2" applyNumberFormat="1" applyFont="1" applyFill="1" applyBorder="1" applyAlignment="1" applyProtection="1">
      <alignment horizontal="center"/>
    </xf>
    <xf numFmtId="9" fontId="3" fillId="4" borderId="1" xfId="0" applyNumberFormat="1" applyFont="1" applyFill="1" applyBorder="1" applyAlignment="1" applyProtection="1">
      <alignment horizontal="left" wrapText="1"/>
    </xf>
    <xf numFmtId="9" fontId="3" fillId="4" borderId="1" xfId="0" applyNumberFormat="1" applyFont="1" applyFill="1" applyBorder="1" applyAlignment="1" applyProtection="1">
      <alignment horizontal="left"/>
    </xf>
    <xf numFmtId="0" fontId="3" fillId="4" borderId="1" xfId="2" applyNumberFormat="1" applyFont="1" applyFill="1" applyBorder="1" applyAlignment="1" applyProtection="1">
      <alignment horizontal="left"/>
    </xf>
    <xf numFmtId="43" fontId="3" fillId="0" borderId="1" xfId="1" applyFont="1" applyFill="1" applyBorder="1" applyAlignment="1" applyProtection="1">
      <alignment horizontal="left" vertic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Fill="1" applyBorder="1" applyProtection="1"/>
    <xf numFmtId="0" fontId="2" fillId="3" borderId="1" xfId="0" applyFont="1" applyFill="1" applyBorder="1" applyAlignment="1" applyProtection="1">
      <alignment wrapText="1"/>
    </xf>
    <xf numFmtId="0" fontId="2" fillId="3" borderId="1" xfId="2" applyNumberFormat="1" applyFont="1" applyFill="1" applyBorder="1" applyProtection="1"/>
    <xf numFmtId="0" fontId="2" fillId="5" borderId="1" xfId="0" applyFont="1" applyFill="1" applyBorder="1" applyAlignment="1" applyProtection="1">
      <alignment horizontal="center" wrapText="1"/>
    </xf>
    <xf numFmtId="9" fontId="2" fillId="5" borderId="1" xfId="0" applyNumberFormat="1" applyFont="1" applyFill="1" applyBorder="1" applyAlignment="1" applyProtection="1">
      <alignment horizontal="center"/>
    </xf>
    <xf numFmtId="0" fontId="2" fillId="5" borderId="1" xfId="2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0" fontId="3" fillId="4" borderId="1" xfId="2" applyNumberFormat="1" applyFont="1" applyFill="1" applyBorder="1" applyProtection="1"/>
    <xf numFmtId="0" fontId="2" fillId="6" borderId="1" xfId="0" applyFont="1" applyFill="1" applyBorder="1" applyAlignment="1" applyProtection="1">
      <alignment wrapText="1"/>
    </xf>
    <xf numFmtId="9" fontId="2" fillId="6" borderId="1" xfId="0" applyNumberFormat="1" applyFont="1" applyFill="1" applyBorder="1" applyAlignment="1" applyProtection="1">
      <alignment horizontal="left"/>
    </xf>
    <xf numFmtId="0" fontId="2" fillId="6" borderId="1" xfId="2" applyNumberFormat="1" applyFont="1" applyFill="1" applyBorder="1" applyProtection="1"/>
    <xf numFmtId="0" fontId="2" fillId="0" borderId="0" xfId="0" applyFont="1" applyBorder="1" applyAlignment="1" applyProtection="1">
      <alignment wrapText="1"/>
    </xf>
    <xf numFmtId="9" fontId="2" fillId="0" borderId="0" xfId="0" applyNumberFormat="1" applyFont="1" applyFill="1" applyBorder="1" applyAlignment="1" applyProtection="1">
      <alignment horizontal="left"/>
    </xf>
    <xf numFmtId="0" fontId="2" fillId="0" borderId="0" xfId="2" applyNumberFormat="1" applyFont="1" applyBorder="1" applyProtection="1"/>
    <xf numFmtId="9" fontId="2" fillId="0" borderId="0" xfId="0" applyNumberFormat="1" applyFont="1" applyBorder="1" applyAlignment="1" applyProtection="1">
      <alignment horizontal="center"/>
    </xf>
    <xf numFmtId="43" fontId="3" fillId="0" borderId="0" xfId="1" applyFont="1" applyFill="1" applyBorder="1" applyProtection="1"/>
    <xf numFmtId="0" fontId="3" fillId="0" borderId="0" xfId="0" applyFont="1" applyFill="1" applyBorder="1" applyProtection="1"/>
    <xf numFmtId="0" fontId="2" fillId="0" borderId="0" xfId="2" applyNumberFormat="1" applyFont="1" applyProtection="1"/>
    <xf numFmtId="0" fontId="3" fillId="0" borderId="0" xfId="0" applyFont="1" applyAlignment="1" applyProtection="1">
      <alignment horizontal="center"/>
    </xf>
    <xf numFmtId="43" fontId="2" fillId="0" borderId="0" xfId="1" applyFont="1" applyFill="1" applyBorder="1" applyAlignment="1" applyProtection="1">
      <alignment horizontal="center"/>
    </xf>
    <xf numFmtId="43" fontId="2" fillId="0" borderId="0" xfId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43" fontId="3" fillId="0" borderId="0" xfId="1" applyFont="1" applyProtection="1"/>
    <xf numFmtId="0" fontId="3" fillId="0" borderId="1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left"/>
    </xf>
    <xf numFmtId="0" fontId="2" fillId="0" borderId="0" xfId="2" applyNumberFormat="1" applyFont="1" applyFill="1" applyBorder="1" applyProtection="1"/>
    <xf numFmtId="0" fontId="3" fillId="0" borderId="0" xfId="2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wrapText="1"/>
    </xf>
    <xf numFmtId="0" fontId="3" fillId="4" borderId="1" xfId="2" applyNumberFormat="1" applyFont="1" applyFill="1" applyBorder="1" applyAlignment="1" applyProtection="1">
      <alignment horizontal="center"/>
    </xf>
    <xf numFmtId="0" fontId="2" fillId="6" borderId="1" xfId="2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0</xdr:rowOff>
    </xdr:from>
    <xdr:to>
      <xdr:col>3</xdr:col>
      <xdr:colOff>600075</xdr:colOff>
      <xdr:row>1</xdr:row>
      <xdr:rowOff>85725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ED67E3C-541B-4CA9-BAC1-DB6AC33D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10382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0</xdr:row>
      <xdr:rowOff>57150</xdr:rowOff>
    </xdr:from>
    <xdr:to>
      <xdr:col>1</xdr:col>
      <xdr:colOff>2019300</xdr:colOff>
      <xdr:row>2</xdr:row>
      <xdr:rowOff>257175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DA57FF1A-4C2F-4089-8C39-88D7E165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5" t="3609" r="61034" b="87267"/>
        <a:stretch>
          <a:fillRect/>
        </a:stretch>
      </xdr:blipFill>
      <xdr:spPr bwMode="auto">
        <a:xfrm>
          <a:off x="219075" y="57150"/>
          <a:ext cx="19716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7"/>
  <sheetViews>
    <sheetView tabSelected="1" zoomScaleNormal="100" workbookViewId="0">
      <selection activeCell="C3" sqref="C3:D3"/>
    </sheetView>
  </sheetViews>
  <sheetFormatPr baseColWidth="10" defaultColWidth="11.42578125" defaultRowHeight="15.75" x14ac:dyDescent="0.25"/>
  <cols>
    <col min="1" max="1" width="2.5703125" style="10" customWidth="1"/>
    <col min="2" max="2" width="50.28515625" style="10" customWidth="1"/>
    <col min="3" max="3" width="12.5703125" style="10" customWidth="1"/>
    <col min="4" max="4" width="9.28515625" style="10" customWidth="1"/>
    <col min="5" max="5" width="4.5703125" style="38" customWidth="1"/>
    <col min="6" max="6" width="15" style="50" customWidth="1"/>
    <col min="7" max="7" width="12.85546875" style="10" customWidth="1"/>
    <col min="8" max="8" width="11.42578125" style="10" customWidth="1"/>
    <col min="9" max="9" width="12.85546875" style="10" customWidth="1"/>
    <col min="10" max="10" width="13.42578125" style="10" customWidth="1"/>
    <col min="11" max="11" width="12.85546875" style="10" customWidth="1"/>
    <col min="12" max="13" width="11.42578125" style="10"/>
    <col min="14" max="14" width="47.85546875" style="10" customWidth="1"/>
    <col min="15" max="15" width="10.7109375" style="10" bestFit="1" customWidth="1"/>
    <col min="16" max="16384" width="11.42578125" style="10"/>
  </cols>
  <sheetData>
    <row r="1" spans="2:9" ht="29.25" customHeight="1" x14ac:dyDescent="0.25"/>
    <row r="2" spans="2:9" x14ac:dyDescent="0.25">
      <c r="B2" s="67"/>
      <c r="C2" s="67"/>
      <c r="D2" s="67"/>
    </row>
    <row r="3" spans="2:9" s="1" customFormat="1" ht="17.25" customHeight="1" x14ac:dyDescent="0.25">
      <c r="B3" s="65"/>
      <c r="C3" s="67" t="s">
        <v>72</v>
      </c>
      <c r="D3" s="67"/>
      <c r="E3" s="57"/>
      <c r="F3" s="2"/>
    </row>
    <row r="4" spans="2:9" s="5" customFormat="1" x14ac:dyDescent="0.25">
      <c r="B4" s="71" t="s">
        <v>0</v>
      </c>
      <c r="C4" s="71"/>
      <c r="D4" s="71"/>
      <c r="E4" s="58"/>
      <c r="F4" s="6"/>
    </row>
    <row r="5" spans="2:9" s="5" customFormat="1" x14ac:dyDescent="0.25">
      <c r="B5" s="3"/>
      <c r="C5" s="63"/>
      <c r="E5" s="58"/>
      <c r="F5" s="6"/>
    </row>
    <row r="6" spans="2:9" s="5" customFormat="1" ht="44.25" customHeight="1" x14ac:dyDescent="0.25">
      <c r="B6" s="70" t="s">
        <v>1</v>
      </c>
      <c r="C6" s="70"/>
      <c r="D6" s="70"/>
      <c r="E6" s="58"/>
      <c r="F6" s="6"/>
      <c r="G6" s="64"/>
      <c r="H6" s="66"/>
    </row>
    <row r="7" spans="2:9" s="1" customFormat="1" ht="9" customHeight="1" x14ac:dyDescent="0.25">
      <c r="E7" s="57"/>
      <c r="F7" s="2"/>
    </row>
    <row r="8" spans="2:9" s="1" customFormat="1" x14ac:dyDescent="0.25">
      <c r="B8" s="7" t="s">
        <v>2</v>
      </c>
      <c r="C8" s="9" t="s">
        <v>3</v>
      </c>
      <c r="D8" s="9" t="s">
        <v>4</v>
      </c>
      <c r="E8" s="53"/>
      <c r="F8" s="10"/>
      <c r="G8" s="10"/>
      <c r="H8" s="10"/>
      <c r="I8" s="10"/>
    </row>
    <row r="9" spans="2:9" x14ac:dyDescent="0.25">
      <c r="B9" s="14" t="s">
        <v>5</v>
      </c>
      <c r="C9" s="16"/>
      <c r="D9" s="59">
        <v>5</v>
      </c>
      <c r="E9" s="54"/>
      <c r="F9" s="10"/>
    </row>
    <row r="10" spans="2:9" ht="31.5" x14ac:dyDescent="0.25">
      <c r="B10" s="14" t="s">
        <v>6</v>
      </c>
      <c r="C10" s="16"/>
      <c r="D10" s="59">
        <v>10</v>
      </c>
      <c r="E10" s="54"/>
      <c r="F10" s="10"/>
    </row>
    <row r="11" spans="2:9" x14ac:dyDescent="0.25">
      <c r="B11" s="14" t="s">
        <v>7</v>
      </c>
      <c r="C11" s="16"/>
      <c r="D11" s="59">
        <v>5</v>
      </c>
      <c r="E11" s="54"/>
      <c r="F11" s="10"/>
    </row>
    <row r="12" spans="2:9" ht="31.5" x14ac:dyDescent="0.25">
      <c r="B12" s="14" t="s">
        <v>8</v>
      </c>
      <c r="C12" s="16"/>
      <c r="D12" s="59">
        <v>5</v>
      </c>
      <c r="E12" s="54"/>
      <c r="F12" s="10"/>
    </row>
    <row r="13" spans="2:9" ht="31.5" x14ac:dyDescent="0.25">
      <c r="B13" s="14" t="s">
        <v>9</v>
      </c>
      <c r="C13" s="16"/>
      <c r="D13" s="59">
        <v>10</v>
      </c>
      <c r="E13" s="54"/>
      <c r="F13" s="10"/>
    </row>
    <row r="14" spans="2:9" x14ac:dyDescent="0.25">
      <c r="B14" s="14" t="s">
        <v>10</v>
      </c>
      <c r="C14" s="16"/>
      <c r="D14" s="59">
        <v>10</v>
      </c>
      <c r="E14" s="54"/>
      <c r="F14" s="10"/>
    </row>
    <row r="15" spans="2:9" x14ac:dyDescent="0.25">
      <c r="B15" s="14" t="s">
        <v>11</v>
      </c>
      <c r="C15" s="16"/>
      <c r="D15" s="59">
        <v>5</v>
      </c>
      <c r="E15" s="54"/>
      <c r="F15" s="10"/>
    </row>
    <row r="16" spans="2:9" x14ac:dyDescent="0.25">
      <c r="B16" s="14" t="s">
        <v>12</v>
      </c>
      <c r="C16" s="29"/>
      <c r="D16" s="59">
        <v>10</v>
      </c>
      <c r="E16" s="56"/>
      <c r="F16" s="10"/>
    </row>
    <row r="17" spans="2:11" ht="47.25" x14ac:dyDescent="0.25">
      <c r="B17" s="14" t="s">
        <v>13</v>
      </c>
      <c r="C17" s="29"/>
      <c r="D17" s="59">
        <v>5</v>
      </c>
      <c r="E17" s="56"/>
      <c r="F17" s="10"/>
    </row>
    <row r="18" spans="2:11" ht="31.5" x14ac:dyDescent="0.25">
      <c r="B18" s="14" t="s">
        <v>14</v>
      </c>
      <c r="C18" s="29"/>
      <c r="D18" s="59">
        <v>10</v>
      </c>
      <c r="E18" s="56"/>
      <c r="F18" s="10"/>
    </row>
    <row r="19" spans="2:11" x14ac:dyDescent="0.25">
      <c r="B19" s="14" t="s">
        <v>15</v>
      </c>
      <c r="C19" s="29"/>
      <c r="D19" s="59">
        <v>5</v>
      </c>
      <c r="E19" s="56"/>
      <c r="F19" s="10"/>
    </row>
    <row r="20" spans="2:11" ht="47.25" x14ac:dyDescent="0.25">
      <c r="B20" s="14" t="s">
        <v>16</v>
      </c>
      <c r="C20" s="29"/>
      <c r="D20" s="59">
        <v>10</v>
      </c>
      <c r="E20" s="56"/>
      <c r="F20" s="10"/>
    </row>
    <row r="21" spans="2:11" ht="31.5" x14ac:dyDescent="0.25">
      <c r="B21" s="14" t="s">
        <v>17</v>
      </c>
      <c r="C21" s="29"/>
      <c r="D21" s="59">
        <v>10</v>
      </c>
      <c r="E21" s="56"/>
      <c r="F21" s="10"/>
    </row>
    <row r="22" spans="2:11" x14ac:dyDescent="0.25">
      <c r="B22" s="30" t="s">
        <v>18</v>
      </c>
      <c r="C22" s="32"/>
      <c r="D22" s="60">
        <f>SUM(D9:D21)</f>
        <v>100</v>
      </c>
      <c r="E22" s="55"/>
      <c r="F22" s="10"/>
    </row>
    <row r="23" spans="2:11" ht="67.5" customHeight="1" x14ac:dyDescent="0.25">
      <c r="B23" s="68" t="s">
        <v>19</v>
      </c>
      <c r="C23" s="68"/>
      <c r="D23" s="68"/>
      <c r="F23" s="10"/>
    </row>
    <row r="24" spans="2:11" ht="54" customHeight="1" x14ac:dyDescent="0.25">
      <c r="C24" s="69"/>
      <c r="D24" s="69"/>
      <c r="E24" s="69"/>
      <c r="F24" s="37"/>
      <c r="G24" s="38"/>
      <c r="H24" s="38"/>
      <c r="I24" s="38"/>
      <c r="J24" s="38"/>
      <c r="K24" s="38"/>
    </row>
    <row r="25" spans="2:11" x14ac:dyDescent="0.25">
      <c r="B25" s="1" t="s">
        <v>20</v>
      </c>
      <c r="C25" s="1"/>
      <c r="F25" s="37"/>
      <c r="G25" s="38"/>
      <c r="H25" s="38"/>
      <c r="I25" s="38"/>
      <c r="J25" s="38"/>
      <c r="K25" s="38"/>
    </row>
    <row r="26" spans="2:11" x14ac:dyDescent="0.25">
      <c r="B26" s="5" t="s">
        <v>21</v>
      </c>
      <c r="F26" s="10"/>
    </row>
    <row r="27" spans="2:11" x14ac:dyDescent="0.25">
      <c r="F27" s="10"/>
    </row>
    <row r="28" spans="2:11" x14ac:dyDescent="0.25">
      <c r="F28" s="10"/>
    </row>
    <row r="29" spans="2:11" x14ac:dyDescent="0.25">
      <c r="F29" s="10"/>
    </row>
    <row r="30" spans="2:11" x14ac:dyDescent="0.25">
      <c r="F30" s="10"/>
    </row>
    <row r="31" spans="2:11" x14ac:dyDescent="0.25">
      <c r="F31" s="10"/>
    </row>
    <row r="32" spans="2:11" x14ac:dyDescent="0.25">
      <c r="F32" s="10"/>
    </row>
    <row r="33" spans="6:6" x14ac:dyDescent="0.25">
      <c r="F33" s="10"/>
    </row>
    <row r="45" spans="6:6" x14ac:dyDescent="0.25">
      <c r="F45" s="10"/>
    </row>
    <row r="46" spans="6:6" x14ac:dyDescent="0.25">
      <c r="F46" s="10"/>
    </row>
    <row r="47" spans="6:6" x14ac:dyDescent="0.25">
      <c r="F47" s="10"/>
    </row>
  </sheetData>
  <mergeCells count="6">
    <mergeCell ref="B2:D2"/>
    <mergeCell ref="B23:D23"/>
    <mergeCell ref="C24:E24"/>
    <mergeCell ref="B6:D6"/>
    <mergeCell ref="B4:D4"/>
    <mergeCell ref="C3:D3"/>
  </mergeCells>
  <pageMargins left="0.7" right="0.7" top="0.75" bottom="0.75" header="0.3" footer="0.3"/>
  <pageSetup scale="8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workbookViewId="0">
      <selection activeCell="H17" sqref="H16:H17"/>
    </sheetView>
  </sheetViews>
  <sheetFormatPr baseColWidth="10" defaultColWidth="11.42578125" defaultRowHeight="15.75" x14ac:dyDescent="0.25"/>
  <cols>
    <col min="1" max="1" width="49.7109375" style="10" customWidth="1"/>
    <col min="2" max="2" width="15.85546875" style="40" customWidth="1"/>
    <col min="3" max="3" width="12.5703125" style="10" customWidth="1"/>
    <col min="4" max="4" width="8.5703125" style="10" customWidth="1"/>
    <col min="5" max="5" width="8.5703125" style="38" customWidth="1"/>
    <col min="6" max="6" width="15" style="50" customWidth="1"/>
    <col min="7" max="7" width="12.85546875" style="10" customWidth="1"/>
    <col min="8" max="8" width="11.42578125" style="10" customWidth="1"/>
    <col min="9" max="9" width="12.85546875" style="10" customWidth="1"/>
    <col min="10" max="10" width="13.42578125" style="10" customWidth="1"/>
    <col min="11" max="11" width="12.85546875" style="10" customWidth="1"/>
    <col min="12" max="13" width="11.42578125" style="10"/>
    <col min="14" max="14" width="47.85546875" style="10" customWidth="1"/>
    <col min="15" max="15" width="10.7109375" style="10" bestFit="1" customWidth="1"/>
    <col min="16" max="16384" width="11.42578125" style="10"/>
  </cols>
  <sheetData>
    <row r="1" spans="1:9" s="1" customFormat="1" x14ac:dyDescent="0.25">
      <c r="A1" s="1" t="s">
        <v>22</v>
      </c>
      <c r="B1" s="61"/>
      <c r="E1" s="57"/>
      <c r="F1" s="2"/>
    </row>
    <row r="2" spans="1:9" s="5" customFormat="1" x14ac:dyDescent="0.25">
      <c r="A2" s="3" t="s">
        <v>23</v>
      </c>
      <c r="B2" s="4"/>
      <c r="E2" s="58"/>
      <c r="F2" s="6"/>
    </row>
    <row r="3" spans="1:9" s="1" customFormat="1" x14ac:dyDescent="0.25">
      <c r="B3" s="61"/>
      <c r="E3" s="57"/>
      <c r="F3" s="2"/>
    </row>
    <row r="4" spans="1:9" s="1" customFormat="1" x14ac:dyDescent="0.25">
      <c r="A4" s="7" t="s">
        <v>2</v>
      </c>
      <c r="B4" s="8" t="s">
        <v>24</v>
      </c>
      <c r="C4" s="9" t="s">
        <v>3</v>
      </c>
      <c r="D4" s="9" t="s">
        <v>4</v>
      </c>
      <c r="E4" s="53"/>
      <c r="F4" s="10"/>
      <c r="G4" s="10"/>
      <c r="H4" s="10"/>
      <c r="I4" s="10"/>
    </row>
    <row r="5" spans="1:9" x14ac:dyDescent="0.25">
      <c r="A5" s="11" t="s">
        <v>25</v>
      </c>
      <c r="B5" s="12"/>
      <c r="C5" s="13"/>
      <c r="D5" s="13"/>
      <c r="E5" s="53"/>
      <c r="F5" s="10"/>
    </row>
    <row r="6" spans="1:9" x14ac:dyDescent="0.25">
      <c r="A6" s="14" t="s">
        <v>5</v>
      </c>
      <c r="B6" s="15" t="str">
        <f>IF(AND(C6&gt;=4,C6&lt;=5),"Sobresaliente",IF(AND(C6&gt;=3,C6&lt;=3.9),"Muy Bueno",IF(AND(C6&gt;=2,C6&lt;=2.9),"Bueno",IF(C6&lt;2,"Malo"))))</f>
        <v>Malo</v>
      </c>
      <c r="C6" s="16">
        <v>0</v>
      </c>
      <c r="D6" s="16">
        <v>5</v>
      </c>
      <c r="E6" s="54"/>
      <c r="F6" s="10"/>
    </row>
    <row r="7" spans="1:9" ht="31.5" x14ac:dyDescent="0.25">
      <c r="A7" s="14" t="s">
        <v>26</v>
      </c>
      <c r="B7" s="15" t="str">
        <f t="shared" ref="B7:B11" si="0">IF(AND(C7&gt;=4,C7&lt;=5),"Sobresaliente",IF(AND(C7&gt;=3,C7&lt;=3.9),"Muy Bueno",IF(AND(C7&gt;=2,C7&lt;=2.9),"Bueno",IF(C7&lt;2,"Malo"))))</f>
        <v>Malo</v>
      </c>
      <c r="C7" s="16">
        <v>0</v>
      </c>
      <c r="D7" s="16">
        <v>5</v>
      </c>
      <c r="E7" s="54"/>
      <c r="F7" s="10"/>
    </row>
    <row r="8" spans="1:9" x14ac:dyDescent="0.25">
      <c r="A8" s="14" t="s">
        <v>27</v>
      </c>
      <c r="B8" s="15" t="str">
        <f t="shared" si="0"/>
        <v>Malo</v>
      </c>
      <c r="C8" s="16">
        <v>0</v>
      </c>
      <c r="D8" s="16">
        <v>5</v>
      </c>
      <c r="E8" s="54"/>
      <c r="F8" s="8" t="s">
        <v>28</v>
      </c>
      <c r="G8" s="72" t="s">
        <v>29</v>
      </c>
      <c r="H8" s="73"/>
      <c r="I8" s="8" t="s">
        <v>18</v>
      </c>
    </row>
    <row r="9" spans="1:9" ht="31.5" x14ac:dyDescent="0.25">
      <c r="A9" s="14" t="s">
        <v>30</v>
      </c>
      <c r="B9" s="15" t="str">
        <f t="shared" si="0"/>
        <v>Malo</v>
      </c>
      <c r="C9" s="16">
        <v>0</v>
      </c>
      <c r="D9" s="16">
        <v>5</v>
      </c>
      <c r="E9" s="54"/>
      <c r="F9" s="17" t="s">
        <v>31</v>
      </c>
      <c r="G9" s="51" t="s">
        <v>32</v>
      </c>
      <c r="H9" s="51" t="s">
        <v>33</v>
      </c>
      <c r="I9" s="18" t="s">
        <v>34</v>
      </c>
    </row>
    <row r="10" spans="1:9" ht="31.5" x14ac:dyDescent="0.25">
      <c r="A10" s="14" t="s">
        <v>35</v>
      </c>
      <c r="B10" s="15" t="str">
        <f t="shared" si="0"/>
        <v>Malo</v>
      </c>
      <c r="C10" s="16">
        <v>0</v>
      </c>
      <c r="D10" s="16">
        <v>5</v>
      </c>
      <c r="E10" s="54"/>
      <c r="F10" s="19" t="s">
        <v>36</v>
      </c>
      <c r="G10" s="52" t="s">
        <v>37</v>
      </c>
      <c r="H10" s="52" t="s">
        <v>38</v>
      </c>
      <c r="I10" s="18" t="s">
        <v>39</v>
      </c>
    </row>
    <row r="11" spans="1:9" x14ac:dyDescent="0.25">
      <c r="A11" s="14" t="s">
        <v>40</v>
      </c>
      <c r="B11" s="15" t="str">
        <f t="shared" si="0"/>
        <v>Malo</v>
      </c>
      <c r="C11" s="16">
        <v>0</v>
      </c>
      <c r="D11" s="16">
        <v>5</v>
      </c>
      <c r="E11" s="54"/>
      <c r="F11" s="17" t="s">
        <v>41</v>
      </c>
      <c r="G11" s="52" t="s">
        <v>42</v>
      </c>
      <c r="H11" s="52" t="s">
        <v>43</v>
      </c>
      <c r="I11" s="20" t="s">
        <v>44</v>
      </c>
    </row>
    <row r="12" spans="1:9" ht="31.5" x14ac:dyDescent="0.25">
      <c r="A12" s="21" t="s">
        <v>45</v>
      </c>
      <c r="B12" s="12"/>
      <c r="C12" s="22">
        <f>SUM(C6:C11)</f>
        <v>0</v>
      </c>
      <c r="D12" s="22">
        <v>30</v>
      </c>
      <c r="E12" s="55"/>
      <c r="F12" s="19" t="s">
        <v>46</v>
      </c>
      <c r="G12" s="52" t="s">
        <v>47</v>
      </c>
      <c r="H12" s="52" t="s">
        <v>48</v>
      </c>
      <c r="I12" s="18" t="s">
        <v>49</v>
      </c>
    </row>
    <row r="13" spans="1:9" x14ac:dyDescent="0.25">
      <c r="A13" s="23" t="s">
        <v>50</v>
      </c>
      <c r="B13" s="24"/>
      <c r="C13" s="25"/>
      <c r="D13" s="25"/>
      <c r="E13" s="53"/>
      <c r="F13" s="26"/>
      <c r="G13" s="27"/>
      <c r="H13" s="27"/>
      <c r="I13" s="26"/>
    </row>
    <row r="14" spans="1:9" x14ac:dyDescent="0.25">
      <c r="A14" s="14" t="s">
        <v>51</v>
      </c>
      <c r="B14" s="15" t="str">
        <f t="shared" ref="B14:B19" si="1">IF(AND(C14&gt;=4,C14&lt;=5),"Sobresaliente",IF(AND(C14&gt;=3,C14&lt;=3.9),"Muy Bueno",IF(AND(C14&gt;=2,C14&lt;=2.9),"Bueno",IF(C14&lt;2,"Malo"))))</f>
        <v>Malo</v>
      </c>
      <c r="C14" s="16">
        <v>0</v>
      </c>
      <c r="D14" s="16">
        <v>5</v>
      </c>
      <c r="E14" s="54"/>
      <c r="F14" s="10"/>
    </row>
    <row r="15" spans="1:9" x14ac:dyDescent="0.25">
      <c r="A15" s="14" t="s">
        <v>52</v>
      </c>
      <c r="B15" s="15" t="str">
        <f t="shared" si="1"/>
        <v>Malo</v>
      </c>
      <c r="C15" s="16">
        <v>0</v>
      </c>
      <c r="D15" s="16">
        <v>5</v>
      </c>
      <c r="E15" s="54"/>
      <c r="F15" s="10"/>
    </row>
    <row r="16" spans="1:9" x14ac:dyDescent="0.25">
      <c r="A16" s="14" t="s">
        <v>53</v>
      </c>
      <c r="B16" s="15" t="str">
        <f t="shared" si="1"/>
        <v>Malo</v>
      </c>
      <c r="C16" s="16">
        <v>0</v>
      </c>
      <c r="D16" s="16">
        <v>5</v>
      </c>
      <c r="E16" s="54"/>
      <c r="F16" s="10"/>
    </row>
    <row r="17" spans="1:6" ht="31.5" x14ac:dyDescent="0.25">
      <c r="A17" s="14" t="s">
        <v>54</v>
      </c>
      <c r="B17" s="15" t="str">
        <f t="shared" si="1"/>
        <v>Malo</v>
      </c>
      <c r="C17" s="16">
        <v>0</v>
      </c>
      <c r="D17" s="16">
        <v>5</v>
      </c>
      <c r="E17" s="54"/>
      <c r="F17" s="10"/>
    </row>
    <row r="18" spans="1:6" ht="31.5" x14ac:dyDescent="0.25">
      <c r="A18" s="14" t="s">
        <v>55</v>
      </c>
      <c r="B18" s="15" t="str">
        <f t="shared" si="1"/>
        <v>Malo</v>
      </c>
      <c r="C18" s="16">
        <v>0</v>
      </c>
      <c r="D18" s="16">
        <v>5</v>
      </c>
      <c r="E18" s="54"/>
      <c r="F18" s="10"/>
    </row>
    <row r="19" spans="1:6" ht="31.5" x14ac:dyDescent="0.25">
      <c r="A19" s="14" t="s">
        <v>56</v>
      </c>
      <c r="B19" s="15" t="str">
        <f t="shared" si="1"/>
        <v>Malo</v>
      </c>
      <c r="C19" s="16">
        <v>0</v>
      </c>
      <c r="D19" s="16">
        <v>5</v>
      </c>
      <c r="E19" s="54"/>
      <c r="F19" s="10"/>
    </row>
    <row r="20" spans="1:6" x14ac:dyDescent="0.25">
      <c r="A20" s="21" t="s">
        <v>57</v>
      </c>
      <c r="B20" s="12"/>
      <c r="C20" s="22">
        <f>SUM(C14:C19)</f>
        <v>0</v>
      </c>
      <c r="D20" s="22">
        <v>30</v>
      </c>
      <c r="E20" s="55"/>
      <c r="F20" s="10"/>
    </row>
    <row r="21" spans="1:6" x14ac:dyDescent="0.25">
      <c r="A21" s="23" t="s">
        <v>58</v>
      </c>
      <c r="B21" s="28"/>
      <c r="C21" s="25"/>
      <c r="D21" s="25"/>
      <c r="E21" s="53"/>
      <c r="F21" s="10"/>
    </row>
    <row r="22" spans="1:6" x14ac:dyDescent="0.25">
      <c r="A22" s="14" t="s">
        <v>59</v>
      </c>
      <c r="B22" s="15" t="str">
        <f t="shared" ref="B22:B25" si="2">IF(AND(C22&gt;=4,C22&lt;=5),"Sobresaliente",IF(AND(C22&gt;=3,C22&lt;=3.9),"Muy Bueno",IF(AND(C22&gt;=2,C22&lt;=2.9),"Bueno",IF(C22&lt;2,"Malo"))))</f>
        <v>Malo</v>
      </c>
      <c r="C22" s="29">
        <v>0</v>
      </c>
      <c r="D22" s="29">
        <v>5</v>
      </c>
      <c r="E22" s="56"/>
      <c r="F22" s="10"/>
    </row>
    <row r="23" spans="1:6" ht="31.5" x14ac:dyDescent="0.25">
      <c r="A23" s="14" t="s">
        <v>60</v>
      </c>
      <c r="B23" s="15" t="str">
        <f t="shared" si="2"/>
        <v>Malo</v>
      </c>
      <c r="C23" s="29">
        <v>0</v>
      </c>
      <c r="D23" s="29">
        <v>5</v>
      </c>
      <c r="E23" s="56"/>
      <c r="F23" s="10"/>
    </row>
    <row r="24" spans="1:6" x14ac:dyDescent="0.25">
      <c r="A24" s="14" t="s">
        <v>61</v>
      </c>
      <c r="B24" s="15" t="str">
        <f t="shared" si="2"/>
        <v>Malo</v>
      </c>
      <c r="C24" s="29">
        <v>0</v>
      </c>
      <c r="D24" s="29">
        <v>5</v>
      </c>
      <c r="E24" s="56"/>
      <c r="F24" s="10"/>
    </row>
    <row r="25" spans="1:6" x14ac:dyDescent="0.25">
      <c r="A25" s="14" t="s">
        <v>62</v>
      </c>
      <c r="B25" s="15" t="str">
        <f t="shared" si="2"/>
        <v>Malo</v>
      </c>
      <c r="C25" s="29">
        <v>0</v>
      </c>
      <c r="D25" s="29">
        <v>5</v>
      </c>
      <c r="E25" s="56"/>
      <c r="F25" s="10"/>
    </row>
    <row r="26" spans="1:6" x14ac:dyDescent="0.25">
      <c r="A26" s="21" t="s">
        <v>63</v>
      </c>
      <c r="B26" s="12"/>
      <c r="C26" s="22">
        <f>SUM(C21:C25)</f>
        <v>0</v>
      </c>
      <c r="D26" s="22">
        <v>20</v>
      </c>
      <c r="E26" s="55"/>
      <c r="F26" s="10"/>
    </row>
    <row r="27" spans="1:6" x14ac:dyDescent="0.25">
      <c r="A27" s="23" t="s">
        <v>64</v>
      </c>
      <c r="B27" s="24"/>
      <c r="C27" s="25"/>
      <c r="D27" s="25"/>
      <c r="E27" s="53"/>
      <c r="F27" s="10"/>
    </row>
    <row r="28" spans="1:6" ht="78.75" x14ac:dyDescent="0.25">
      <c r="A28" s="14" t="s">
        <v>65</v>
      </c>
      <c r="B28" s="15" t="str">
        <f t="shared" ref="B28:B30" si="3">IF(AND(C28&gt;=4,C28&lt;=5),"Sobresaliente",IF(AND(C28&gt;=3,C28&lt;=3.9),"Muy Bueno",IF(AND(C28&gt;=2,C28&lt;=2.9),"Bueno",IF(C28&lt;2,"Malo"))))</f>
        <v>Malo</v>
      </c>
      <c r="C28" s="29">
        <v>0</v>
      </c>
      <c r="D28" s="29">
        <v>5</v>
      </c>
      <c r="E28" s="56"/>
      <c r="F28" s="10"/>
    </row>
    <row r="29" spans="1:6" ht="63" x14ac:dyDescent="0.25">
      <c r="A29" s="14" t="s">
        <v>66</v>
      </c>
      <c r="B29" s="15" t="str">
        <f t="shared" si="3"/>
        <v>Malo</v>
      </c>
      <c r="C29" s="29">
        <v>0</v>
      </c>
      <c r="D29" s="29">
        <v>5</v>
      </c>
      <c r="E29" s="56"/>
      <c r="F29" s="10"/>
    </row>
    <row r="30" spans="1:6" ht="31.5" x14ac:dyDescent="0.25">
      <c r="A30" s="14" t="s">
        <v>67</v>
      </c>
      <c r="B30" s="15" t="str">
        <f t="shared" si="3"/>
        <v>Malo</v>
      </c>
      <c r="C30" s="29">
        <v>0</v>
      </c>
      <c r="D30" s="29">
        <v>10</v>
      </c>
      <c r="E30" s="56"/>
      <c r="F30" s="10"/>
    </row>
    <row r="31" spans="1:6" x14ac:dyDescent="0.25">
      <c r="A31" s="21" t="s">
        <v>68</v>
      </c>
      <c r="B31" s="12"/>
      <c r="C31" s="22">
        <f>SUM(C26:C30)</f>
        <v>0</v>
      </c>
      <c r="D31" s="22">
        <v>20</v>
      </c>
      <c r="E31" s="55"/>
      <c r="F31" s="10"/>
    </row>
    <row r="32" spans="1:6" x14ac:dyDescent="0.25">
      <c r="A32" s="30" t="s">
        <v>18</v>
      </c>
      <c r="B32" s="31" t="str">
        <f>IF(AND(C32&gt;=80,C32&lt;=100),"Sobresaliente",IF(AND(C32&gt;=60,C32&lt;=79.9),"Muy Bueno",IF(AND(C32&gt;=40,C32&lt;=59.9),"Bueno",IF(C32&lt;40,"Malo"))))</f>
        <v>Malo</v>
      </c>
      <c r="C32" s="32">
        <f>+C31+C26+C20+C12</f>
        <v>0</v>
      </c>
      <c r="D32" s="32">
        <f>+D31+D26+D20+D12</f>
        <v>100</v>
      </c>
      <c r="E32" s="55"/>
      <c r="F32" s="10"/>
    </row>
    <row r="33" spans="1:11" ht="44.25" customHeight="1" x14ac:dyDescent="0.25">
      <c r="A33" s="33" t="s">
        <v>19</v>
      </c>
      <c r="B33" s="34"/>
      <c r="C33" s="35"/>
      <c r="F33" s="10"/>
    </row>
    <row r="34" spans="1:11" ht="43.5" customHeight="1" x14ac:dyDescent="0.25">
      <c r="B34" s="36"/>
      <c r="F34" s="37"/>
      <c r="G34" s="38"/>
      <c r="H34" s="38"/>
      <c r="I34" s="38"/>
      <c r="J34" s="38"/>
      <c r="K34" s="38"/>
    </row>
    <row r="35" spans="1:11" x14ac:dyDescent="0.25">
      <c r="A35" s="5" t="s">
        <v>21</v>
      </c>
      <c r="B35" s="39" t="s">
        <v>69</v>
      </c>
      <c r="F35" s="37"/>
      <c r="G35" s="38"/>
      <c r="H35" s="38"/>
      <c r="I35" s="38"/>
      <c r="J35" s="38"/>
      <c r="K35" s="38"/>
    </row>
    <row r="36" spans="1:11" x14ac:dyDescent="0.25">
      <c r="B36" s="62"/>
      <c r="F36" s="41"/>
      <c r="G36" s="38"/>
      <c r="H36" s="38"/>
      <c r="I36" s="38"/>
      <c r="J36" s="38"/>
      <c r="K36" s="38"/>
    </row>
    <row r="37" spans="1:11" x14ac:dyDescent="0.25">
      <c r="B37" s="62"/>
      <c r="F37" s="42"/>
      <c r="G37" s="43"/>
      <c r="H37" s="43"/>
      <c r="I37" s="38"/>
      <c r="J37" s="44"/>
      <c r="K37" s="38"/>
    </row>
    <row r="38" spans="1:11" x14ac:dyDescent="0.25">
      <c r="B38" s="10"/>
      <c r="F38" s="10"/>
    </row>
    <row r="39" spans="1:11" x14ac:dyDescent="0.25">
      <c r="B39" s="10"/>
      <c r="F39" s="10"/>
    </row>
    <row r="40" spans="1:11" x14ac:dyDescent="0.25">
      <c r="B40" s="10"/>
      <c r="F40" s="10"/>
    </row>
    <row r="41" spans="1:11" x14ac:dyDescent="0.25">
      <c r="B41" s="10"/>
      <c r="F41" s="10"/>
    </row>
    <row r="42" spans="1:11" x14ac:dyDescent="0.25">
      <c r="B42" s="10"/>
      <c r="F42" s="10"/>
    </row>
    <row r="43" spans="1:11" x14ac:dyDescent="0.25">
      <c r="B43" s="10"/>
      <c r="F43" s="10"/>
    </row>
    <row r="44" spans="1:11" x14ac:dyDescent="0.25">
      <c r="B44" s="10"/>
      <c r="F44" s="10"/>
    </row>
    <row r="45" spans="1:11" x14ac:dyDescent="0.25">
      <c r="B45" s="10"/>
      <c r="F45" s="10"/>
    </row>
    <row r="46" spans="1:11" x14ac:dyDescent="0.25">
      <c r="B46" s="10"/>
      <c r="F46" s="10"/>
    </row>
    <row r="47" spans="1:11" x14ac:dyDescent="0.25">
      <c r="B47" s="10"/>
      <c r="F47" s="10"/>
    </row>
    <row r="48" spans="1:11" x14ac:dyDescent="0.25">
      <c r="B48" s="10"/>
      <c r="F48" s="10"/>
    </row>
    <row r="49" spans="2:15" x14ac:dyDescent="0.25">
      <c r="B49" s="10"/>
      <c r="F49" s="10"/>
    </row>
    <row r="50" spans="2:15" x14ac:dyDescent="0.25">
      <c r="B50" s="10"/>
      <c r="F50" s="10"/>
    </row>
    <row r="62" spans="2:15" x14ac:dyDescent="0.25">
      <c r="B62" s="10"/>
      <c r="F62" s="10"/>
      <c r="N62" s="45" t="s">
        <v>70</v>
      </c>
      <c r="O62" s="46">
        <f>SUM(O60:O61)</f>
        <v>0</v>
      </c>
    </row>
    <row r="63" spans="2:15" x14ac:dyDescent="0.25">
      <c r="B63" s="10"/>
      <c r="F63" s="10"/>
      <c r="N63" s="47" t="s">
        <v>71</v>
      </c>
      <c r="O63" s="46">
        <f>+O62+O58</f>
        <v>0</v>
      </c>
    </row>
    <row r="64" spans="2:15" x14ac:dyDescent="0.25">
      <c r="B64" s="10"/>
      <c r="F64" s="10"/>
      <c r="N64" s="48" t="s">
        <v>18</v>
      </c>
      <c r="O64" s="49">
        <f>+O63+O52</f>
        <v>0</v>
      </c>
    </row>
  </sheetData>
  <mergeCells count="1">
    <mergeCell ref="G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Vicentico</dc:creator>
  <cp:keywords/>
  <dc:description/>
  <cp:lastModifiedBy>ICITSPC</cp:lastModifiedBy>
  <cp:revision/>
  <dcterms:created xsi:type="dcterms:W3CDTF">2014-10-27T13:43:00Z</dcterms:created>
  <dcterms:modified xsi:type="dcterms:W3CDTF">2018-11-20T17:15:15Z</dcterms:modified>
  <cp:category/>
  <cp:contentStatus/>
</cp:coreProperties>
</file>